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activeTab="0"/>
  </bookViews>
  <sheets>
    <sheet name="Форма" sheetId="1" r:id="rId1"/>
    <sheet name="Доп." sheetId="2" r:id="rId2"/>
  </sheets>
  <definedNames/>
  <calcPr fullCalcOnLoad="1"/>
</workbook>
</file>

<file path=xl/sharedStrings.xml><?xml version="1.0" encoding="utf-8"?>
<sst xmlns="http://schemas.openxmlformats.org/spreadsheetml/2006/main" count="315" uniqueCount="105">
  <si>
    <t xml:space="preserve">№ </t>
  </si>
  <si>
    <t xml:space="preserve">Задачи и основные мероприятия   </t>
  </si>
  <si>
    <t>Значение параметра на отчетную дату</t>
  </si>
  <si>
    <t>Финансирование из муниципального бюджета , тыс. руб.</t>
  </si>
  <si>
    <t>Фактическое на отчетную дату</t>
  </si>
  <si>
    <t>1.</t>
  </si>
  <si>
    <t>х</t>
  </si>
  <si>
    <t>человек</t>
  </si>
  <si>
    <t>2.1.</t>
  </si>
  <si>
    <t>3.</t>
  </si>
  <si>
    <t>4.</t>
  </si>
  <si>
    <t>5.</t>
  </si>
  <si>
    <t xml:space="preserve">Подготовка врачей по специальностям. Всего </t>
  </si>
  <si>
    <t>"Общая врачебная практика (семейная медицина)"</t>
  </si>
  <si>
    <t>"Терапия" и "Педиатрия"</t>
  </si>
  <si>
    <t>6.</t>
  </si>
  <si>
    <t>6.1.</t>
  </si>
  <si>
    <t>7.</t>
  </si>
  <si>
    <t xml:space="preserve">Осуществление денежных выплат медицинскому персоналу с 1 июля 2006 г. Всего </t>
  </si>
  <si>
    <t>7.1.</t>
  </si>
  <si>
    <t>7.2.</t>
  </si>
  <si>
    <t>8.</t>
  </si>
  <si>
    <t>8.1.</t>
  </si>
  <si>
    <t>Проведение диспансеризации по дополнительным программам:</t>
  </si>
  <si>
    <t>Число детей-сирот и детей, оставшихся без попечения родителей, находящихся в стационарных учреждениях, прошедших диспансеризацию, всего</t>
  </si>
  <si>
    <t>из них включены в группы здоровья:</t>
  </si>
  <si>
    <t>По направлению "Развитие первичной медицинской помощи"</t>
  </si>
  <si>
    <t>1.1.</t>
  </si>
  <si>
    <t>1.2.</t>
  </si>
  <si>
    <t>2.2.</t>
  </si>
  <si>
    <t>3.1.</t>
  </si>
  <si>
    <t>3.2.</t>
  </si>
  <si>
    <t>2.</t>
  </si>
  <si>
    <t>из них :</t>
  </si>
  <si>
    <t>6.1.1.</t>
  </si>
  <si>
    <t>6.1.2.</t>
  </si>
  <si>
    <t>6.1.3.</t>
  </si>
  <si>
    <t>6.1.4.</t>
  </si>
  <si>
    <t>6.1.5.</t>
  </si>
  <si>
    <t>8.2.</t>
  </si>
  <si>
    <t>Ед. изм.</t>
  </si>
  <si>
    <t>Дополнительные сведения о фактических расходах из консолидированного бюджета муниципального образования</t>
  </si>
  <si>
    <t>Наименование ЛПУ</t>
  </si>
  <si>
    <t>N пп</t>
  </si>
  <si>
    <t>N строки из формы  1ПМ</t>
  </si>
  <si>
    <t>Задачи и основные мероприятия</t>
  </si>
  <si>
    <t>Фактическое значение на отчетную дату</t>
  </si>
  <si>
    <t>Расшифровка произведенных расходов</t>
  </si>
  <si>
    <t xml:space="preserve">Врачам общей (семейной) практики, врачам-терапевтам участковым, врачам-педиатрам участковым </t>
  </si>
  <si>
    <t>Медицинским сестрам, работающим с названными врачами</t>
  </si>
  <si>
    <t xml:space="preserve">Работающего населения </t>
  </si>
  <si>
    <t xml:space="preserve">   I-ая группа здоровья </t>
  </si>
  <si>
    <t xml:space="preserve">   II-ая группа здоровья</t>
  </si>
  <si>
    <t xml:space="preserve">   III-я группа здоровья </t>
  </si>
  <si>
    <t xml:space="preserve">   IV-ая группа здоровья </t>
  </si>
  <si>
    <t xml:space="preserve">   V-ая группа здоровья</t>
  </si>
  <si>
    <t xml:space="preserve">   Выявлено с наследственныой патологией (новорожденных)</t>
  </si>
  <si>
    <t xml:space="preserve">   Обследовано </t>
  </si>
  <si>
    <t xml:space="preserve">   Выявлено с нарушениями слуха</t>
  </si>
  <si>
    <t xml:space="preserve">   II-ая группа здоровья </t>
  </si>
  <si>
    <t xml:space="preserve">   IV-ая группа здоровья</t>
  </si>
  <si>
    <t xml:space="preserve"> Осуществление аудиологического скрининга. Всего</t>
  </si>
  <si>
    <t>Фельдшерско- акушерских пунктов. Всего</t>
  </si>
  <si>
    <t>Врачам, фельдшерам ,акушеркам и медсестрам скорой медицинской помощи. Всего</t>
  </si>
  <si>
    <t>(заполнение обязательно)</t>
  </si>
  <si>
    <t xml:space="preserve"> </t>
  </si>
  <si>
    <t>Финансирование из федерального бюджета и бюджетов государственных внебюджетных фондов,        тыс. руб.</t>
  </si>
  <si>
    <t>Плановое значение на 2012 г.</t>
  </si>
  <si>
    <t>Денежные выплаты медицинскому персоналу первичного звена здравоохранения</t>
  </si>
  <si>
    <t xml:space="preserve">   Обследовано  (новорожденных), в том числе</t>
  </si>
  <si>
    <t>7.1.1.</t>
  </si>
  <si>
    <t>на галактоземию</t>
  </si>
  <si>
    <t>7.1.2.</t>
  </si>
  <si>
    <t>на муковисцидоз</t>
  </si>
  <si>
    <t>на адреногенитальный синдром</t>
  </si>
  <si>
    <t>на фенилкетонурию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</si>
  <si>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</si>
  <si>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</si>
  <si>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</si>
  <si>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</si>
  <si>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</si>
  <si>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</si>
  <si>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</si>
  <si>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</si>
  <si>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на врожденный гипотириоз</t>
  </si>
  <si>
    <t>7.3.</t>
  </si>
  <si>
    <t>7.4.</t>
  </si>
  <si>
    <t>7.5.</t>
  </si>
  <si>
    <t xml:space="preserve">Диспансеризация 14-летних подростков </t>
  </si>
  <si>
    <t>Число  14-летних подростков, получивших по результатм диспансеризации лечение</t>
  </si>
  <si>
    <t xml:space="preserve">Форма 1-ПМ (ежемесячная) </t>
  </si>
  <si>
    <t>Приложение 2</t>
  </si>
  <si>
    <t>к приказу МЗ УР</t>
  </si>
  <si>
    <r>
      <t xml:space="preserve">от </t>
    </r>
    <r>
      <rPr>
        <u val="single"/>
        <sz val="10"/>
        <rFont val="Arial Cyr"/>
        <family val="0"/>
      </rPr>
      <t>29.03.2012г</t>
    </r>
    <r>
      <rPr>
        <sz val="10"/>
        <rFont val="Arial Cyr"/>
        <family val="0"/>
      </rPr>
      <t xml:space="preserve">. № </t>
    </r>
    <r>
      <rPr>
        <u val="single"/>
        <sz val="10"/>
        <rFont val="Arial Cyr"/>
        <family val="0"/>
      </rPr>
      <t>193_</t>
    </r>
  </si>
  <si>
    <t xml:space="preserve">                              подпись                 Ф.И.О.                     </t>
  </si>
  <si>
    <t xml:space="preserve">                                           подпись                   Ф.И.О.                         </t>
  </si>
  <si>
    <t>Неонатальный скрининг детей первого года жизни</t>
  </si>
  <si>
    <t xml:space="preserve">Число 14-летних подростков, у которых выявлены заболевания в ходе диспансеризации </t>
  </si>
  <si>
    <t>Контактный телефон  50-75-51</t>
  </si>
  <si>
    <t>Наименование ЛПУ БУЗ УР "ГКБ № 6 МЗ УР"</t>
  </si>
  <si>
    <r>
      <t>Исполнитель  _______________      Н</t>
    </r>
    <r>
      <rPr>
        <u val="single"/>
        <sz val="9"/>
        <rFont val="Times New Roman"/>
        <family val="1"/>
      </rPr>
      <t>.Н. Артемьева</t>
    </r>
    <r>
      <rPr>
        <sz val="9"/>
        <rFont val="Times New Roman"/>
        <family val="1"/>
      </rPr>
      <t xml:space="preserve"> </t>
    </r>
  </si>
  <si>
    <r>
      <t xml:space="preserve">Руководитель       ______________________  </t>
    </r>
    <r>
      <rPr>
        <u val="single"/>
        <sz val="9"/>
        <rFont val="Times New Roman"/>
        <family val="1"/>
      </rPr>
      <t>Н.П. Вдовина</t>
    </r>
    <r>
      <rPr>
        <sz val="9"/>
        <rFont val="Times New Roman"/>
        <family val="1"/>
      </rPr>
      <t xml:space="preserve">                                                </t>
    </r>
  </si>
  <si>
    <t>Плановое значение параметра на 2023 г.</t>
  </si>
  <si>
    <t>Плановое на 2023 г.</t>
  </si>
  <si>
    <t>Сведения о параметрах реализации приоритетного национального проекта "Здоровье" за период с 01.01.23 по 31.10.23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</si>
</sst>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;;;"/>
    <numFmt numFmtId="174" formatCode="#,##0.000"/>
    <numFmt numFmtId="175" formatCode="0.000"/>
    <numFmt numFmtId="176" formatCode="mmm/yyyy"/>
    <numFmt numFmtId="177" formatCode="#,##0.0"/>
    <numFmt numFmtId="178" formatCode="#,##0.0000"/>
    <numFmt numFmtId="17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name val="Arial Cyr"/>
      <family val="0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72" fontId="1" fillId="0" borderId="0" xfId="0" applyNumberFormat="1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2" fontId="1" fillId="32" borderId="10" xfId="0" applyNumberFormat="1" applyFont="1" applyFill="1" applyBorder="1" applyAlignment="1">
      <alignment horizontal="right" vertical="top"/>
    </xf>
    <xf numFmtId="0" fontId="3" fillId="32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7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7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174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174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left" vertical="top" wrapText="1"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3" fillId="32" borderId="10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1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top" wrapText="1" indent="1"/>
    </xf>
    <xf numFmtId="0" fontId="7" fillId="37" borderId="10" xfId="0" applyFont="1" applyFill="1" applyBorder="1" applyAlignment="1">
      <alignment horizontal="left" vertical="top" indent="2"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49" fontId="6" fillId="38" borderId="10" xfId="0" applyNumberFormat="1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174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7" fillId="37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 locked="0"/>
    </xf>
    <xf numFmtId="3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2" borderId="12" xfId="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wrapText="1"/>
      <protection/>
    </xf>
    <xf numFmtId="0" fontId="8" fillId="32" borderId="13" xfId="0" applyFont="1" applyFill="1" applyBorder="1" applyAlignment="1" applyProtection="1">
      <alignment horizontal="center" vertical="center" wrapText="1"/>
      <protection/>
    </xf>
    <xf numFmtId="0" fontId="8" fillId="32" borderId="14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 locked="0"/>
    </xf>
    <xf numFmtId="172" fontId="8" fillId="32" borderId="12" xfId="0" applyNumberFormat="1" applyFont="1" applyFill="1" applyBorder="1" applyAlignment="1" applyProtection="1">
      <alignment horizontal="center" vertical="center" wrapText="1"/>
      <protection/>
    </xf>
    <xf numFmtId="172" fontId="8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132"/>
  <sheetViews>
    <sheetView tabSelected="1" zoomScale="82" zoomScaleNormal="82" zoomScalePageLayoutView="0" workbookViewId="0" topLeftCell="A1">
      <selection activeCell="E31" sqref="E31:E46"/>
    </sheetView>
  </sheetViews>
  <sheetFormatPr defaultColWidth="8.875" defaultRowHeight="12.75"/>
  <cols>
    <col min="1" max="1" width="5.75390625" style="22" customWidth="1"/>
    <col min="2" max="2" width="49.875" style="5" customWidth="1"/>
    <col min="3" max="3" width="8.125" style="5" customWidth="1"/>
    <col min="4" max="4" width="10.375" style="5" customWidth="1"/>
    <col min="5" max="5" width="10.125" style="5" customWidth="1"/>
    <col min="6" max="6" width="12.625" style="5" customWidth="1"/>
    <col min="7" max="7" width="14.25390625" style="5" customWidth="1"/>
    <col min="8" max="8" width="11.625" style="5" customWidth="1"/>
    <col min="9" max="9" width="13.625" style="5" customWidth="1"/>
    <col min="10" max="16384" width="8.875" style="5" customWidth="1"/>
  </cols>
  <sheetData>
    <row r="1" ht="12.75">
      <c r="H1" s="5" t="s">
        <v>91</v>
      </c>
    </row>
    <row r="2" ht="12.75">
      <c r="H2" s="5" t="s">
        <v>92</v>
      </c>
    </row>
    <row r="3" ht="12.75">
      <c r="H3" s="5" t="s">
        <v>93</v>
      </c>
    </row>
    <row r="5" spans="1:9" ht="12.75">
      <c r="A5" s="1"/>
      <c r="B5" s="2"/>
      <c r="C5" s="2"/>
      <c r="D5" s="3"/>
      <c r="E5" s="4"/>
      <c r="F5" s="4"/>
      <c r="G5" s="53" t="s">
        <v>90</v>
      </c>
      <c r="H5" s="53"/>
      <c r="I5" s="53"/>
    </row>
    <row r="6" spans="1:9" ht="12.75">
      <c r="A6" s="6"/>
      <c r="B6" s="4"/>
      <c r="C6" s="4"/>
      <c r="D6" s="3"/>
      <c r="E6" s="4"/>
      <c r="F6" s="4"/>
      <c r="G6" s="7"/>
      <c r="H6" s="7"/>
      <c r="I6" s="4"/>
    </row>
    <row r="7" spans="1:9" ht="14.25">
      <c r="A7" s="54" t="s">
        <v>104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6"/>
      <c r="B8" s="55" t="s">
        <v>99</v>
      </c>
      <c r="C8" s="55"/>
      <c r="D8" s="55"/>
      <c r="E8" s="55"/>
      <c r="F8" s="55"/>
      <c r="G8" s="55"/>
      <c r="H8" s="8"/>
      <c r="I8" s="4"/>
    </row>
    <row r="9" spans="1:9" ht="59.25" customHeight="1">
      <c r="A9" s="56" t="s">
        <v>0</v>
      </c>
      <c r="B9" s="48" t="s">
        <v>1</v>
      </c>
      <c r="C9" s="46" t="s">
        <v>40</v>
      </c>
      <c r="D9" s="46" t="s">
        <v>102</v>
      </c>
      <c r="E9" s="48" t="s">
        <v>2</v>
      </c>
      <c r="F9" s="49" t="s">
        <v>66</v>
      </c>
      <c r="G9" s="49"/>
      <c r="H9" s="50" t="s">
        <v>3</v>
      </c>
      <c r="I9" s="51"/>
    </row>
    <row r="10" spans="1:9" ht="27" customHeight="1">
      <c r="A10" s="57"/>
      <c r="B10" s="48"/>
      <c r="C10" s="47"/>
      <c r="D10" s="47"/>
      <c r="E10" s="48"/>
      <c r="F10" s="27" t="s">
        <v>103</v>
      </c>
      <c r="G10" s="27" t="s">
        <v>4</v>
      </c>
      <c r="H10" s="27" t="s">
        <v>103</v>
      </c>
      <c r="I10" s="27" t="s">
        <v>4</v>
      </c>
    </row>
    <row r="11" spans="1:9" ht="12.75">
      <c r="A11" s="28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</row>
    <row r="12" spans="1:9" ht="12.75" customHeight="1">
      <c r="A12" s="52" t="s">
        <v>26</v>
      </c>
      <c r="B12" s="52"/>
      <c r="C12" s="52"/>
      <c r="D12" s="52"/>
      <c r="E12" s="52"/>
      <c r="F12" s="52"/>
      <c r="G12" s="52"/>
      <c r="H12" s="52"/>
      <c r="I12" s="52"/>
    </row>
    <row r="13" spans="1:9" ht="18" customHeight="1">
      <c r="A13" s="10" t="s">
        <v>5</v>
      </c>
      <c r="B13" s="11" t="s">
        <v>12</v>
      </c>
      <c r="C13" s="33" t="s">
        <v>7</v>
      </c>
      <c r="D13" s="44">
        <f>D14+D15</f>
        <v>81</v>
      </c>
      <c r="E13" s="44">
        <f>E14+E15</f>
        <v>19</v>
      </c>
      <c r="F13" s="35" t="s">
        <v>6</v>
      </c>
      <c r="G13" s="35" t="s">
        <v>6</v>
      </c>
      <c r="H13" s="12">
        <v>0</v>
      </c>
      <c r="I13" s="12">
        <v>0</v>
      </c>
    </row>
    <row r="14" spans="1:9" ht="16.5" customHeight="1">
      <c r="A14" s="9" t="s">
        <v>27</v>
      </c>
      <c r="B14" s="26" t="s">
        <v>13</v>
      </c>
      <c r="C14" s="33" t="s">
        <v>7</v>
      </c>
      <c r="D14" s="44">
        <v>1</v>
      </c>
      <c r="E14" s="41">
        <v>0</v>
      </c>
      <c r="F14" s="35" t="s">
        <v>6</v>
      </c>
      <c r="G14" s="35" t="s">
        <v>6</v>
      </c>
      <c r="H14" s="12">
        <v>0</v>
      </c>
      <c r="I14" s="12">
        <v>0</v>
      </c>
    </row>
    <row r="15" spans="1:9" ht="12.75" customHeight="1">
      <c r="A15" s="9" t="s">
        <v>28</v>
      </c>
      <c r="B15" s="26" t="s">
        <v>14</v>
      </c>
      <c r="C15" s="33" t="s">
        <v>7</v>
      </c>
      <c r="D15" s="44">
        <f>45+35</f>
        <v>80</v>
      </c>
      <c r="E15" s="41">
        <v>19</v>
      </c>
      <c r="F15" s="35" t="s">
        <v>6</v>
      </c>
      <c r="G15" s="35" t="s">
        <v>6</v>
      </c>
      <c r="H15" s="12">
        <v>0</v>
      </c>
      <c r="I15" s="12">
        <v>0</v>
      </c>
    </row>
    <row r="16" spans="1:9" ht="29.25" customHeight="1">
      <c r="A16" s="10" t="s">
        <v>32</v>
      </c>
      <c r="B16" s="14" t="s">
        <v>68</v>
      </c>
      <c r="C16" s="34" t="s">
        <v>7</v>
      </c>
      <c r="D16" s="41">
        <f>D17+D18</f>
        <v>113</v>
      </c>
      <c r="E16" s="41">
        <f>E17+E18</f>
        <v>75</v>
      </c>
      <c r="F16" s="15">
        <v>0</v>
      </c>
      <c r="G16" s="12">
        <v>0</v>
      </c>
      <c r="H16" s="35" t="s">
        <v>6</v>
      </c>
      <c r="I16" s="35" t="s">
        <v>6</v>
      </c>
    </row>
    <row r="17" spans="1:9" ht="24.75" customHeight="1">
      <c r="A17" s="9" t="s">
        <v>8</v>
      </c>
      <c r="B17" s="26" t="s">
        <v>48</v>
      </c>
      <c r="C17" s="34" t="s">
        <v>7</v>
      </c>
      <c r="D17" s="41">
        <v>55</v>
      </c>
      <c r="E17" s="41">
        <v>38</v>
      </c>
      <c r="F17" s="15">
        <v>0</v>
      </c>
      <c r="G17" s="15">
        <v>0</v>
      </c>
      <c r="H17" s="35" t="s">
        <v>6</v>
      </c>
      <c r="I17" s="35" t="s">
        <v>6</v>
      </c>
    </row>
    <row r="18" spans="1:9" ht="17.25" customHeight="1">
      <c r="A18" s="9" t="s">
        <v>29</v>
      </c>
      <c r="B18" s="26" t="s">
        <v>49</v>
      </c>
      <c r="C18" s="34" t="s">
        <v>7</v>
      </c>
      <c r="D18" s="41">
        <f>44+14</f>
        <v>58</v>
      </c>
      <c r="E18" s="41">
        <v>37</v>
      </c>
      <c r="F18" s="15">
        <v>0</v>
      </c>
      <c r="G18" s="15">
        <v>0</v>
      </c>
      <c r="H18" s="35" t="s">
        <v>6</v>
      </c>
      <c r="I18" s="35" t="s">
        <v>6</v>
      </c>
    </row>
    <row r="19" spans="1:9" ht="27" customHeight="1">
      <c r="A19" s="10" t="s">
        <v>9</v>
      </c>
      <c r="B19" s="16" t="s">
        <v>18</v>
      </c>
      <c r="C19" s="34" t="s">
        <v>7</v>
      </c>
      <c r="D19" s="44">
        <v>0</v>
      </c>
      <c r="E19" s="44">
        <v>0</v>
      </c>
      <c r="F19" s="12">
        <v>0</v>
      </c>
      <c r="G19" s="12">
        <v>0</v>
      </c>
      <c r="H19" s="35" t="s">
        <v>6</v>
      </c>
      <c r="I19" s="35" t="s">
        <v>6</v>
      </c>
    </row>
    <row r="20" spans="1:9" ht="18.75" customHeight="1">
      <c r="A20" s="9" t="s">
        <v>30</v>
      </c>
      <c r="B20" s="29" t="s">
        <v>62</v>
      </c>
      <c r="C20" s="34" t="s">
        <v>7</v>
      </c>
      <c r="D20" s="45">
        <v>0</v>
      </c>
      <c r="E20" s="45">
        <v>0</v>
      </c>
      <c r="F20" s="17">
        <v>0</v>
      </c>
      <c r="G20" s="18">
        <v>0</v>
      </c>
      <c r="H20" s="35" t="s">
        <v>6</v>
      </c>
      <c r="I20" s="35" t="s">
        <v>6</v>
      </c>
    </row>
    <row r="21" spans="1:9" ht="26.25" customHeight="1">
      <c r="A21" s="9" t="s">
        <v>31</v>
      </c>
      <c r="B21" s="29" t="s">
        <v>63</v>
      </c>
      <c r="C21" s="34" t="s">
        <v>7</v>
      </c>
      <c r="D21" s="45">
        <v>0</v>
      </c>
      <c r="E21" s="45">
        <v>0</v>
      </c>
      <c r="F21" s="19">
        <v>0</v>
      </c>
      <c r="G21" s="19">
        <v>0</v>
      </c>
      <c r="H21" s="35" t="s">
        <v>6</v>
      </c>
      <c r="I21" s="35" t="s">
        <v>6</v>
      </c>
    </row>
    <row r="22" spans="1:9" ht="27" customHeight="1">
      <c r="A22" s="10" t="s">
        <v>10</v>
      </c>
      <c r="B22" s="14" t="s">
        <v>23</v>
      </c>
      <c r="C22" s="34" t="s">
        <v>7</v>
      </c>
      <c r="D22" s="35" t="s">
        <v>6</v>
      </c>
      <c r="E22" s="35" t="s">
        <v>6</v>
      </c>
      <c r="F22" s="35" t="s">
        <v>6</v>
      </c>
      <c r="G22" s="35" t="s">
        <v>6</v>
      </c>
      <c r="H22" s="35" t="s">
        <v>6</v>
      </c>
      <c r="I22" s="35" t="s">
        <v>6</v>
      </c>
    </row>
    <row r="23" spans="1:9" ht="12.75" customHeight="1">
      <c r="A23" s="9" t="s">
        <v>16</v>
      </c>
      <c r="B23" s="13" t="s">
        <v>50</v>
      </c>
      <c r="C23" s="34" t="s">
        <v>7</v>
      </c>
      <c r="D23" s="41">
        <v>0</v>
      </c>
      <c r="E23" s="41">
        <v>0</v>
      </c>
      <c r="F23" s="20">
        <v>0</v>
      </c>
      <c r="G23" s="20">
        <v>0</v>
      </c>
      <c r="H23" s="35" t="s">
        <v>6</v>
      </c>
      <c r="I23" s="35" t="s">
        <v>6</v>
      </c>
    </row>
    <row r="24" spans="1:9" ht="9.75" customHeight="1">
      <c r="A24" s="32"/>
      <c r="B24" s="36" t="s">
        <v>33</v>
      </c>
      <c r="C24" s="32"/>
      <c r="D24" s="32"/>
      <c r="E24" s="32"/>
      <c r="F24" s="32"/>
      <c r="G24" s="32"/>
      <c r="H24" s="32"/>
      <c r="I24" s="32"/>
    </row>
    <row r="25" spans="1:9" ht="12.75" customHeight="1">
      <c r="A25" s="9" t="s">
        <v>34</v>
      </c>
      <c r="B25" s="30" t="s">
        <v>51</v>
      </c>
      <c r="C25" s="34" t="s">
        <v>7</v>
      </c>
      <c r="D25" s="35" t="s">
        <v>6</v>
      </c>
      <c r="E25" s="41">
        <v>0</v>
      </c>
      <c r="F25" s="35" t="s">
        <v>6</v>
      </c>
      <c r="G25" s="35" t="s">
        <v>6</v>
      </c>
      <c r="H25" s="35" t="s">
        <v>6</v>
      </c>
      <c r="I25" s="35" t="s">
        <v>6</v>
      </c>
    </row>
    <row r="26" spans="1:9" ht="12.75" customHeight="1">
      <c r="A26" s="9" t="s">
        <v>35</v>
      </c>
      <c r="B26" s="30" t="s">
        <v>52</v>
      </c>
      <c r="C26" s="34" t="s">
        <v>7</v>
      </c>
      <c r="D26" s="35" t="s">
        <v>6</v>
      </c>
      <c r="E26" s="41">
        <v>0</v>
      </c>
      <c r="F26" s="35" t="s">
        <v>6</v>
      </c>
      <c r="G26" s="35" t="s">
        <v>6</v>
      </c>
      <c r="H26" s="35" t="s">
        <v>6</v>
      </c>
      <c r="I26" s="35" t="s">
        <v>6</v>
      </c>
    </row>
    <row r="27" spans="1:9" ht="12.75" customHeight="1">
      <c r="A27" s="9" t="s">
        <v>36</v>
      </c>
      <c r="B27" s="30" t="s">
        <v>53</v>
      </c>
      <c r="C27" s="34" t="s">
        <v>7</v>
      </c>
      <c r="D27" s="35" t="s">
        <v>6</v>
      </c>
      <c r="E27" s="41">
        <v>0</v>
      </c>
      <c r="F27" s="35" t="s">
        <v>6</v>
      </c>
      <c r="G27" s="35" t="s">
        <v>6</v>
      </c>
      <c r="H27" s="35" t="s">
        <v>6</v>
      </c>
      <c r="I27" s="35" t="s">
        <v>6</v>
      </c>
    </row>
    <row r="28" spans="1:9" ht="12.75" customHeight="1">
      <c r="A28" s="9" t="s">
        <v>37</v>
      </c>
      <c r="B28" s="30" t="s">
        <v>54</v>
      </c>
      <c r="C28" s="34" t="s">
        <v>7</v>
      </c>
      <c r="D28" s="35" t="s">
        <v>6</v>
      </c>
      <c r="E28" s="41">
        <v>0</v>
      </c>
      <c r="F28" s="35" t="s">
        <v>6</v>
      </c>
      <c r="G28" s="35" t="s">
        <v>6</v>
      </c>
      <c r="H28" s="35" t="s">
        <v>6</v>
      </c>
      <c r="I28" s="35" t="s">
        <v>6</v>
      </c>
    </row>
    <row r="29" spans="1:9" ht="12.75" customHeight="1">
      <c r="A29" s="9" t="s">
        <v>38</v>
      </c>
      <c r="B29" s="30" t="s">
        <v>55</v>
      </c>
      <c r="C29" s="34" t="s">
        <v>7</v>
      </c>
      <c r="D29" s="35" t="s">
        <v>6</v>
      </c>
      <c r="E29" s="41">
        <v>0</v>
      </c>
      <c r="F29" s="35" t="s">
        <v>6</v>
      </c>
      <c r="G29" s="35" t="s">
        <v>6</v>
      </c>
      <c r="H29" s="35" t="s">
        <v>6</v>
      </c>
      <c r="I29" s="35" t="s">
        <v>6</v>
      </c>
    </row>
    <row r="30" spans="1:9" ht="27.75" customHeight="1">
      <c r="A30" s="10" t="s">
        <v>11</v>
      </c>
      <c r="B30" s="14" t="s">
        <v>96</v>
      </c>
      <c r="C30" s="34" t="s">
        <v>7</v>
      </c>
      <c r="D30" s="35" t="s">
        <v>6</v>
      </c>
      <c r="E30" s="35" t="s">
        <v>6</v>
      </c>
      <c r="F30" s="35" t="s">
        <v>6</v>
      </c>
      <c r="G30" s="35" t="s">
        <v>6</v>
      </c>
      <c r="H30" s="20">
        <v>0</v>
      </c>
      <c r="I30" s="20">
        <v>0</v>
      </c>
    </row>
    <row r="31" spans="1:9" ht="14.25" customHeight="1">
      <c r="A31" s="9" t="s">
        <v>19</v>
      </c>
      <c r="B31" s="30" t="s">
        <v>69</v>
      </c>
      <c r="C31" s="34" t="s">
        <v>7</v>
      </c>
      <c r="D31" s="35" t="s">
        <v>6</v>
      </c>
      <c r="E31" s="41">
        <v>385</v>
      </c>
      <c r="F31" s="35" t="s">
        <v>6</v>
      </c>
      <c r="G31" s="35" t="s">
        <v>6</v>
      </c>
      <c r="H31" s="35" t="s">
        <v>6</v>
      </c>
      <c r="I31" s="35" t="s">
        <v>6</v>
      </c>
    </row>
    <row r="32" spans="1:9" ht="14.25" customHeight="1">
      <c r="A32" s="9" t="s">
        <v>70</v>
      </c>
      <c r="B32" s="30" t="s">
        <v>71</v>
      </c>
      <c r="C32" s="34" t="s">
        <v>7</v>
      </c>
      <c r="D32" s="35"/>
      <c r="E32" s="41">
        <v>385</v>
      </c>
      <c r="F32" s="35" t="s">
        <v>6</v>
      </c>
      <c r="G32" s="35" t="s">
        <v>6</v>
      </c>
      <c r="H32" s="35" t="s">
        <v>6</v>
      </c>
      <c r="I32" s="35" t="s">
        <v>6</v>
      </c>
    </row>
    <row r="33" spans="1:9" ht="14.25" customHeight="1">
      <c r="A33" s="9" t="s">
        <v>72</v>
      </c>
      <c r="B33" s="30" t="s">
        <v>73</v>
      </c>
      <c r="C33" s="34" t="s">
        <v>7</v>
      </c>
      <c r="D33" s="35"/>
      <c r="E33" s="41">
        <v>385</v>
      </c>
      <c r="F33" s="35" t="s">
        <v>6</v>
      </c>
      <c r="G33" s="35" t="s">
        <v>6</v>
      </c>
      <c r="H33" s="35" t="s">
        <v>6</v>
      </c>
      <c r="I33" s="35" t="s">
        <v>6</v>
      </c>
    </row>
    <row r="34" spans="1:9" ht="14.25" customHeight="1">
      <c r="A34" s="9" t="s">
        <v>76</v>
      </c>
      <c r="B34" s="30" t="s">
        <v>74</v>
      </c>
      <c r="C34" s="34" t="s">
        <v>7</v>
      </c>
      <c r="D34" s="35"/>
      <c r="E34" s="41">
        <v>385</v>
      </c>
      <c r="F34" s="35" t="s">
        <v>6</v>
      </c>
      <c r="G34" s="35" t="s">
        <v>6</v>
      </c>
      <c r="H34" s="35" t="s">
        <v>6</v>
      </c>
      <c r="I34" s="35" t="s">
        <v>6</v>
      </c>
    </row>
    <row r="35" spans="1:9" ht="14.25" customHeight="1">
      <c r="A35" s="9" t="s">
        <v>77</v>
      </c>
      <c r="B35" s="30" t="s">
        <v>75</v>
      </c>
      <c r="C35" s="34" t="s">
        <v>7</v>
      </c>
      <c r="D35" s="35"/>
      <c r="E35" s="41">
        <v>385</v>
      </c>
      <c r="F35" s="35" t="s">
        <v>6</v>
      </c>
      <c r="G35" s="35" t="s">
        <v>6</v>
      </c>
      <c r="H35" s="35" t="s">
        <v>6</v>
      </c>
      <c r="I35" s="35" t="s">
        <v>6</v>
      </c>
    </row>
    <row r="36" spans="1:9" ht="14.25" customHeight="1">
      <c r="A36" s="9" t="s">
        <v>78</v>
      </c>
      <c r="B36" s="30" t="s">
        <v>84</v>
      </c>
      <c r="C36" s="34" t="s">
        <v>7</v>
      </c>
      <c r="D36" s="35"/>
      <c r="E36" s="41">
        <v>385</v>
      </c>
      <c r="F36" s="35" t="s">
        <v>6</v>
      </c>
      <c r="G36" s="35" t="s">
        <v>6</v>
      </c>
      <c r="H36" s="35" t="s">
        <v>6</v>
      </c>
      <c r="I36" s="35" t="s">
        <v>6</v>
      </c>
    </row>
    <row r="37" spans="1:9" ht="14.25" customHeight="1">
      <c r="A37" s="9" t="s">
        <v>20</v>
      </c>
      <c r="B37" s="30" t="s">
        <v>56</v>
      </c>
      <c r="C37" s="34" t="s">
        <v>7</v>
      </c>
      <c r="D37" s="35" t="s">
        <v>6</v>
      </c>
      <c r="E37" s="41">
        <v>1</v>
      </c>
      <c r="F37" s="35" t="s">
        <v>6</v>
      </c>
      <c r="G37" s="35" t="s">
        <v>6</v>
      </c>
      <c r="H37" s="35" t="s">
        <v>6</v>
      </c>
      <c r="I37" s="35" t="s">
        <v>6</v>
      </c>
    </row>
    <row r="38" spans="1:9" ht="14.25" customHeight="1">
      <c r="A38" s="9" t="s">
        <v>79</v>
      </c>
      <c r="B38" s="30" t="s">
        <v>71</v>
      </c>
      <c r="C38" s="34" t="s">
        <v>7</v>
      </c>
      <c r="D38" s="35"/>
      <c r="E38" s="41">
        <v>0</v>
      </c>
      <c r="F38" s="35" t="s">
        <v>6</v>
      </c>
      <c r="G38" s="35" t="s">
        <v>6</v>
      </c>
      <c r="H38" s="35" t="s">
        <v>6</v>
      </c>
      <c r="I38" s="35" t="s">
        <v>6</v>
      </c>
    </row>
    <row r="39" spans="1:9" ht="14.25" customHeight="1">
      <c r="A39" s="9" t="s">
        <v>80</v>
      </c>
      <c r="B39" s="30" t="s">
        <v>73</v>
      </c>
      <c r="C39" s="34" t="s">
        <v>7</v>
      </c>
      <c r="D39" s="35"/>
      <c r="E39" s="41">
        <v>1</v>
      </c>
      <c r="F39" s="35" t="s">
        <v>6</v>
      </c>
      <c r="G39" s="35" t="s">
        <v>6</v>
      </c>
      <c r="H39" s="35" t="s">
        <v>6</v>
      </c>
      <c r="I39" s="35" t="s">
        <v>6</v>
      </c>
    </row>
    <row r="40" spans="1:9" ht="14.25" customHeight="1">
      <c r="A40" s="9" t="s">
        <v>81</v>
      </c>
      <c r="B40" s="30" t="s">
        <v>74</v>
      </c>
      <c r="C40" s="34" t="s">
        <v>7</v>
      </c>
      <c r="D40" s="42"/>
      <c r="E40" s="41">
        <v>0</v>
      </c>
      <c r="F40" s="35" t="s">
        <v>6</v>
      </c>
      <c r="G40" s="35" t="s">
        <v>6</v>
      </c>
      <c r="H40" s="35" t="s">
        <v>6</v>
      </c>
      <c r="I40" s="35" t="s">
        <v>6</v>
      </c>
    </row>
    <row r="41" spans="1:9" ht="14.25" customHeight="1">
      <c r="A41" s="9" t="s">
        <v>82</v>
      </c>
      <c r="B41" s="30" t="s">
        <v>75</v>
      </c>
      <c r="C41" s="34" t="s">
        <v>7</v>
      </c>
      <c r="D41" s="35"/>
      <c r="E41" s="41">
        <v>0</v>
      </c>
      <c r="F41" s="35" t="s">
        <v>6</v>
      </c>
      <c r="G41" s="35" t="s">
        <v>6</v>
      </c>
      <c r="H41" s="35" t="s">
        <v>6</v>
      </c>
      <c r="I41" s="35" t="s">
        <v>6</v>
      </c>
    </row>
    <row r="42" spans="1:9" ht="14.25" customHeight="1">
      <c r="A42" s="9" t="s">
        <v>83</v>
      </c>
      <c r="B42" s="30" t="s">
        <v>84</v>
      </c>
      <c r="C42" s="34" t="s">
        <v>7</v>
      </c>
      <c r="D42" s="35"/>
      <c r="E42" s="41">
        <v>0</v>
      </c>
      <c r="F42" s="35" t="s">
        <v>6</v>
      </c>
      <c r="G42" s="35" t="s">
        <v>6</v>
      </c>
      <c r="H42" s="35" t="s">
        <v>6</v>
      </c>
      <c r="I42" s="35" t="s">
        <v>6</v>
      </c>
    </row>
    <row r="43" spans="1:9" ht="15" customHeight="1">
      <c r="A43" s="10" t="s">
        <v>15</v>
      </c>
      <c r="B43" s="21" t="s">
        <v>61</v>
      </c>
      <c r="C43" s="34" t="s">
        <v>7</v>
      </c>
      <c r="D43" s="35" t="s">
        <v>6</v>
      </c>
      <c r="E43" s="35" t="s">
        <v>6</v>
      </c>
      <c r="F43" s="35" t="s">
        <v>6</v>
      </c>
      <c r="G43" s="35" t="s">
        <v>6</v>
      </c>
      <c r="H43" s="20">
        <v>0</v>
      </c>
      <c r="I43" s="20">
        <v>0</v>
      </c>
    </row>
    <row r="44" spans="1:9" ht="12.75" customHeight="1">
      <c r="A44" s="9" t="s">
        <v>22</v>
      </c>
      <c r="B44" s="30" t="s">
        <v>57</v>
      </c>
      <c r="C44" s="34" t="s">
        <v>7</v>
      </c>
      <c r="D44" s="35" t="s">
        <v>6</v>
      </c>
      <c r="E44" s="41">
        <v>385</v>
      </c>
      <c r="F44" s="35" t="s">
        <v>6</v>
      </c>
      <c r="G44" s="35" t="s">
        <v>6</v>
      </c>
      <c r="H44" s="35" t="s">
        <v>6</v>
      </c>
      <c r="I44" s="35" t="s">
        <v>6</v>
      </c>
    </row>
    <row r="45" spans="1:9" ht="15" customHeight="1">
      <c r="A45" s="9" t="s">
        <v>39</v>
      </c>
      <c r="B45" s="30" t="s">
        <v>58</v>
      </c>
      <c r="C45" s="34" t="s">
        <v>7</v>
      </c>
      <c r="D45" s="35" t="s">
        <v>6</v>
      </c>
      <c r="E45" s="41">
        <v>0</v>
      </c>
      <c r="F45" s="35" t="s">
        <v>6</v>
      </c>
      <c r="G45" s="35" t="s">
        <v>6</v>
      </c>
      <c r="H45" s="35" t="s">
        <v>6</v>
      </c>
      <c r="I45" s="35" t="s">
        <v>6</v>
      </c>
    </row>
    <row r="46" spans="1:9" ht="39.75" customHeight="1">
      <c r="A46" s="10" t="s">
        <v>17</v>
      </c>
      <c r="B46" s="21" t="s">
        <v>24</v>
      </c>
      <c r="C46" s="34" t="s">
        <v>7</v>
      </c>
      <c r="D46" s="41"/>
      <c r="E46" s="41">
        <v>0</v>
      </c>
      <c r="F46" s="20"/>
      <c r="G46" s="20"/>
      <c r="H46" s="20"/>
      <c r="I46" s="20"/>
    </row>
    <row r="47" spans="1:9" ht="14.25" customHeight="1">
      <c r="A47" s="32"/>
      <c r="B47" s="31" t="s">
        <v>25</v>
      </c>
      <c r="C47" s="34"/>
      <c r="D47" s="35"/>
      <c r="E47" s="35"/>
      <c r="F47" s="35"/>
      <c r="G47" s="35"/>
      <c r="H47" s="35"/>
      <c r="I47" s="35"/>
    </row>
    <row r="48" spans="1:9" ht="14.25" customHeight="1">
      <c r="A48" s="9" t="s">
        <v>19</v>
      </c>
      <c r="B48" s="30" t="s">
        <v>51</v>
      </c>
      <c r="C48" s="34" t="s">
        <v>7</v>
      </c>
      <c r="D48" s="35" t="s">
        <v>6</v>
      </c>
      <c r="E48" s="41">
        <v>0</v>
      </c>
      <c r="F48" s="35" t="s">
        <v>6</v>
      </c>
      <c r="G48" s="35" t="s">
        <v>6</v>
      </c>
      <c r="H48" s="35" t="s">
        <v>6</v>
      </c>
      <c r="I48" s="35" t="s">
        <v>6</v>
      </c>
    </row>
    <row r="49" spans="1:12" ht="15" customHeight="1">
      <c r="A49" s="9" t="s">
        <v>20</v>
      </c>
      <c r="B49" s="30" t="s">
        <v>59</v>
      </c>
      <c r="C49" s="34" t="s">
        <v>7</v>
      </c>
      <c r="D49" s="35" t="s">
        <v>6</v>
      </c>
      <c r="E49" s="43">
        <v>0</v>
      </c>
      <c r="F49" s="35" t="s">
        <v>6</v>
      </c>
      <c r="G49" s="35" t="s">
        <v>6</v>
      </c>
      <c r="H49" s="35" t="s">
        <v>6</v>
      </c>
      <c r="I49" s="35" t="s">
        <v>6</v>
      </c>
      <c r="L49" s="39"/>
    </row>
    <row r="50" spans="1:9" ht="15" customHeight="1">
      <c r="A50" s="9" t="s">
        <v>85</v>
      </c>
      <c r="B50" s="30" t="s">
        <v>53</v>
      </c>
      <c r="C50" s="34" t="s">
        <v>7</v>
      </c>
      <c r="D50" s="35" t="s">
        <v>6</v>
      </c>
      <c r="E50" s="43">
        <v>0</v>
      </c>
      <c r="F50" s="35" t="s">
        <v>6</v>
      </c>
      <c r="G50" s="35" t="s">
        <v>6</v>
      </c>
      <c r="H50" s="35" t="s">
        <v>6</v>
      </c>
      <c r="I50" s="35" t="s">
        <v>6</v>
      </c>
    </row>
    <row r="51" spans="1:9" ht="15" customHeight="1">
      <c r="A51" s="9" t="s">
        <v>86</v>
      </c>
      <c r="B51" s="30" t="s">
        <v>60</v>
      </c>
      <c r="C51" s="34" t="s">
        <v>7</v>
      </c>
      <c r="D51" s="35" t="s">
        <v>6</v>
      </c>
      <c r="E51" s="43">
        <v>0</v>
      </c>
      <c r="F51" s="35" t="s">
        <v>6</v>
      </c>
      <c r="G51" s="35" t="s">
        <v>6</v>
      </c>
      <c r="H51" s="35" t="s">
        <v>6</v>
      </c>
      <c r="I51" s="35" t="s">
        <v>6</v>
      </c>
    </row>
    <row r="52" spans="1:9" ht="15" customHeight="1">
      <c r="A52" s="9" t="s">
        <v>87</v>
      </c>
      <c r="B52" s="30" t="s">
        <v>55</v>
      </c>
      <c r="C52" s="34" t="s">
        <v>7</v>
      </c>
      <c r="D52" s="35" t="s">
        <v>6</v>
      </c>
      <c r="E52" s="43">
        <v>0</v>
      </c>
      <c r="F52" s="35" t="s">
        <v>6</v>
      </c>
      <c r="G52" s="35" t="s">
        <v>6</v>
      </c>
      <c r="H52" s="35" t="s">
        <v>6</v>
      </c>
      <c r="I52" s="35" t="s">
        <v>6</v>
      </c>
    </row>
    <row r="53" spans="1:9" ht="12.75">
      <c r="A53" s="25" t="s">
        <v>21</v>
      </c>
      <c r="B53" s="30" t="s">
        <v>88</v>
      </c>
      <c r="C53" s="34" t="s">
        <v>7</v>
      </c>
      <c r="D53" s="42">
        <v>0</v>
      </c>
      <c r="E53" s="43">
        <v>0</v>
      </c>
      <c r="F53" s="35" t="s">
        <v>6</v>
      </c>
      <c r="G53" s="5">
        <v>0</v>
      </c>
      <c r="H53" s="35" t="s">
        <v>6</v>
      </c>
      <c r="I53" s="35" t="s">
        <v>6</v>
      </c>
    </row>
    <row r="54" spans="1:9" ht="24">
      <c r="A54" s="9" t="s">
        <v>22</v>
      </c>
      <c r="B54" s="30" t="s">
        <v>97</v>
      </c>
      <c r="C54" s="34" t="s">
        <v>7</v>
      </c>
      <c r="D54" s="35" t="s">
        <v>6</v>
      </c>
      <c r="E54" s="43">
        <v>0</v>
      </c>
      <c r="F54" s="35" t="s">
        <v>6</v>
      </c>
      <c r="G54" s="35" t="s">
        <v>6</v>
      </c>
      <c r="H54" s="35" t="s">
        <v>6</v>
      </c>
      <c r="I54" s="35" t="s">
        <v>6</v>
      </c>
    </row>
    <row r="55" spans="1:9" ht="24">
      <c r="A55" s="9" t="s">
        <v>39</v>
      </c>
      <c r="B55" s="30" t="s">
        <v>89</v>
      </c>
      <c r="C55" s="34" t="s">
        <v>7</v>
      </c>
      <c r="D55" s="35" t="s">
        <v>6</v>
      </c>
      <c r="E55" s="43">
        <v>0</v>
      </c>
      <c r="F55" s="35" t="s">
        <v>6</v>
      </c>
      <c r="G55" s="35" t="s">
        <v>6</v>
      </c>
      <c r="H55" s="35" t="s">
        <v>6</v>
      </c>
      <c r="I55" s="35" t="s">
        <v>6</v>
      </c>
    </row>
    <row r="57" spans="1:6" ht="12.75">
      <c r="A57" s="23"/>
      <c r="B57" s="23" t="s">
        <v>101</v>
      </c>
      <c r="C57" s="23" t="s">
        <v>65</v>
      </c>
      <c r="D57" s="24"/>
      <c r="E57" s="23"/>
      <c r="F57" s="24"/>
    </row>
    <row r="58" spans="1:6" ht="12.75">
      <c r="A58" s="23"/>
      <c r="B58" s="23" t="s">
        <v>95</v>
      </c>
      <c r="C58" s="23"/>
      <c r="D58" s="24"/>
      <c r="E58" s="23"/>
      <c r="F58" s="24"/>
    </row>
    <row r="59" spans="1:6" ht="12.75">
      <c r="A59" s="23"/>
      <c r="B59" s="23" t="s">
        <v>100</v>
      </c>
      <c r="C59" s="23"/>
      <c r="D59" s="24"/>
      <c r="E59" s="23"/>
      <c r="F59" s="24"/>
    </row>
    <row r="60" spans="1:6" ht="12.75">
      <c r="A60" s="23"/>
      <c r="B60" s="23" t="s">
        <v>94</v>
      </c>
      <c r="C60" s="23"/>
      <c r="D60" s="24"/>
      <c r="E60" s="23"/>
      <c r="F60" s="24"/>
    </row>
    <row r="61" spans="1:6" ht="12.75">
      <c r="A61" s="23"/>
      <c r="B61" s="23" t="s">
        <v>98</v>
      </c>
      <c r="C61" s="23"/>
      <c r="D61" s="24"/>
      <c r="E61" s="23"/>
      <c r="F61" s="24"/>
    </row>
    <row r="62" spans="1:6" ht="12.75">
      <c r="A62" s="23"/>
      <c r="B62" s="23" t="s">
        <v>64</v>
      </c>
      <c r="C62" s="23"/>
      <c r="D62" s="24"/>
      <c r="E62" s="23"/>
      <c r="F62" s="24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spans="1:6" ht="12.75">
      <c r="A123" s="23"/>
      <c r="B123" s="23"/>
      <c r="C123" s="23"/>
      <c r="D123" s="24"/>
      <c r="E123" s="23"/>
      <c r="F123" s="24"/>
    </row>
    <row r="124" spans="1:6" ht="12.75">
      <c r="A124" s="23"/>
      <c r="B124" s="23"/>
      <c r="C124" s="23"/>
      <c r="D124" s="24"/>
      <c r="E124" s="23"/>
      <c r="F124" s="24"/>
    </row>
    <row r="125" spans="1:6" ht="12.75">
      <c r="A125" s="23"/>
      <c r="B125" s="23"/>
      <c r="C125" s="23"/>
      <c r="D125" s="24"/>
      <c r="E125" s="23"/>
      <c r="F125" s="24"/>
    </row>
    <row r="126" spans="1:6" ht="12.75">
      <c r="A126" s="23"/>
      <c r="B126" s="23"/>
      <c r="C126" s="23"/>
      <c r="D126" s="24"/>
      <c r="E126" s="23"/>
      <c r="F126" s="24"/>
    </row>
    <row r="127" spans="1:6" ht="12.75">
      <c r="A127" s="23"/>
      <c r="B127" s="23"/>
      <c r="C127" s="23"/>
      <c r="D127" s="24"/>
      <c r="E127" s="23"/>
      <c r="F127" s="24"/>
    </row>
    <row r="128" spans="1:6" ht="12.75">
      <c r="A128" s="23"/>
      <c r="B128" s="23"/>
      <c r="C128" s="23"/>
      <c r="D128" s="24"/>
      <c r="E128" s="23"/>
      <c r="F128" s="24"/>
    </row>
    <row r="132" ht="12.75">
      <c r="B132" s="40"/>
    </row>
  </sheetData>
  <sheetProtection/>
  <mergeCells count="11">
    <mergeCell ref="G5:I5"/>
    <mergeCell ref="A7:I7"/>
    <mergeCell ref="B8:G8"/>
    <mergeCell ref="A9:A10"/>
    <mergeCell ref="B9:B10"/>
    <mergeCell ref="D9:D10"/>
    <mergeCell ref="E9:E10"/>
    <mergeCell ref="F9:G9"/>
    <mergeCell ref="H9:I9"/>
    <mergeCell ref="C9:C10"/>
    <mergeCell ref="A12:I12"/>
  </mergeCells>
  <dataValidations count="5">
    <dataValidation type="whole" allowBlank="1" showInputMessage="1" showErrorMessage="1" errorTitle="Введено неверное значение," error="попробуйте еще раз" sqref="E48 D46:E46 E31:E42 D23:E23 E25:E29 E17:E18 E44:E45">
      <formula1>0</formula1>
      <formula2>100000000</formula2>
    </dataValidation>
    <dataValidation type="decimal" allowBlank="1" showInputMessage="1" showErrorMessage="1" errorTitle="Введено ошибочное значение" error="Значение единицы измерения- рубли.&#10;Проверьте формат ввода данных!" sqref="E47:I47 F48:I55 H31:I42 D43:E43 H44:I45 G25:I29 D30:E30 D25:D29 D31:D39 D41:D42 F13:G15 H16:I21 D22:I22 H23:I23 D44:D45 F25:F45 G30:G45 D47:D55">
      <formula1>1000</formula1>
      <formula2>10000000000000000000</formula2>
    </dataValidation>
    <dataValidation allowBlank="1" showInputMessage="1" showErrorMessage="1" errorTitle="Не допустимые символы" error="Попытка ввода недопустимых символов в числовое поле" sqref="B46 B43"/>
    <dataValidation type="decimal" allowBlank="1" showInputMessage="1" showErrorMessage="1" errorTitle="Введено ошибочное значение" error="Значение единицы измерения- рубли.&#10;Проверьте формат ввода данных!" sqref="H13:I15 F19:G19 G16">
      <formula1>0</formula1>
      <formula2>10000000000000000000</formula2>
    </dataValidation>
    <dataValidation type="whole" allowBlank="1" showInputMessage="1" showErrorMessage="1" sqref="E14:E15">
      <formula1>0</formula1>
      <formula2>10000000</formula2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0.75390625" style="0" customWidth="1"/>
    <col min="2" max="2" width="7.375" style="0" customWidth="1"/>
    <col min="3" max="3" width="8.75390625" style="0" customWidth="1"/>
    <col min="4" max="4" width="34.25390625" style="0" customWidth="1"/>
    <col min="5" max="5" width="12.875" style="0" customWidth="1"/>
    <col min="6" max="6" width="12.75390625" style="0" customWidth="1"/>
    <col min="7" max="7" width="49.875" style="0" customWidth="1"/>
  </cols>
  <sheetData>
    <row r="1" spans="1:7" ht="21" customHeight="1" thickBot="1">
      <c r="A1" s="62" t="s">
        <v>41</v>
      </c>
      <c r="B1" s="62"/>
      <c r="C1" s="62"/>
      <c r="D1" s="62"/>
      <c r="E1" s="62"/>
      <c r="F1" s="62"/>
      <c r="G1" s="62"/>
    </row>
    <row r="2" spans="1:7" ht="12.75">
      <c r="A2" s="60" t="s">
        <v>42</v>
      </c>
      <c r="B2" s="60" t="s">
        <v>43</v>
      </c>
      <c r="C2" s="58" t="s">
        <v>44</v>
      </c>
      <c r="D2" s="58" t="s">
        <v>45</v>
      </c>
      <c r="E2" s="58" t="s">
        <v>67</v>
      </c>
      <c r="F2" s="58" t="s">
        <v>46</v>
      </c>
      <c r="G2" s="60" t="s">
        <v>47</v>
      </c>
    </row>
    <row r="3" spans="1:7" ht="36" customHeight="1" thickBot="1">
      <c r="A3" s="61"/>
      <c r="B3" s="61"/>
      <c r="C3" s="59"/>
      <c r="D3" s="59"/>
      <c r="E3" s="59"/>
      <c r="F3" s="59"/>
      <c r="G3" s="61"/>
    </row>
    <row r="4" spans="1:7" ht="12.75">
      <c r="A4" s="38"/>
      <c r="B4" s="38"/>
      <c r="C4" s="38"/>
      <c r="D4" s="38"/>
      <c r="E4" s="38"/>
      <c r="F4" s="38"/>
      <c r="G4" s="38"/>
    </row>
    <row r="5" spans="1:7" ht="12.75">
      <c r="A5" s="37"/>
      <c r="B5" s="37"/>
      <c r="C5" s="37"/>
      <c r="D5" s="37"/>
      <c r="E5" s="37"/>
      <c r="F5" s="37"/>
      <c r="G5" s="37"/>
    </row>
    <row r="6" spans="1:7" ht="12.75">
      <c r="A6" s="37"/>
      <c r="B6" s="37"/>
      <c r="C6" s="37"/>
      <c r="D6" s="37"/>
      <c r="E6" s="37"/>
      <c r="F6" s="37"/>
      <c r="G6" s="37"/>
    </row>
    <row r="7" spans="1:7" ht="12.75">
      <c r="A7" s="37"/>
      <c r="B7" s="37"/>
      <c r="C7" s="37"/>
      <c r="D7" s="37"/>
      <c r="E7" s="37"/>
      <c r="F7" s="37"/>
      <c r="G7" s="37"/>
    </row>
    <row r="8" spans="1:7" ht="12.75">
      <c r="A8" s="37"/>
      <c r="B8" s="37"/>
      <c r="C8" s="37"/>
      <c r="D8" s="37"/>
      <c r="E8" s="37"/>
      <c r="F8" s="37"/>
      <c r="G8" s="37"/>
    </row>
    <row r="9" spans="1:7" ht="12.75">
      <c r="A9" s="37"/>
      <c r="B9" s="37"/>
      <c r="C9" s="37"/>
      <c r="D9" s="37"/>
      <c r="E9" s="37"/>
      <c r="F9" s="37"/>
      <c r="G9" s="37"/>
    </row>
  </sheetData>
  <sheetProtection/>
  <mergeCells count="8">
    <mergeCell ref="E2:E3"/>
    <mergeCell ref="F2:F3"/>
    <mergeCell ref="G2:G3"/>
    <mergeCell ref="A1:G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Исаева Светлана</cp:lastModifiedBy>
  <cp:lastPrinted>2023-10-30T11:13:16Z</cp:lastPrinted>
  <dcterms:created xsi:type="dcterms:W3CDTF">2010-03-01T05:04:55Z</dcterms:created>
  <dcterms:modified xsi:type="dcterms:W3CDTF">2023-11-01T12:50:04Z</dcterms:modified>
  <cp:category/>
  <cp:version/>
  <cp:contentType/>
  <cp:contentStatus/>
</cp:coreProperties>
</file>